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050"/>
  </bookViews>
  <sheets>
    <sheet name="załącznik nr 1" sheetId="1" r:id="rId1"/>
  </sheets>
  <definedNames>
    <definedName name="_xlnm.Print_Titles" localSheetId="0">'załącznik nr 1'!$1:$10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9" i="1" s="1"/>
  <c r="I15" i="1"/>
  <c r="I19" i="1" s="1"/>
  <c r="H15" i="1"/>
  <c r="G15" i="1"/>
  <c r="F15" i="1"/>
  <c r="F19" i="1" s="1"/>
  <c r="E15" i="1"/>
  <c r="E19" i="1" s="1"/>
  <c r="H19" i="1"/>
  <c r="G19" i="1"/>
  <c r="J16" i="1"/>
  <c r="I16" i="1"/>
  <c r="H16" i="1"/>
  <c r="G16" i="1"/>
  <c r="F16" i="1"/>
  <c r="E16" i="1"/>
  <c r="J12" i="1"/>
  <c r="I12" i="1"/>
  <c r="H12" i="1"/>
  <c r="G12" i="1"/>
  <c r="F12" i="1"/>
  <c r="E12" i="1"/>
  <c r="J11" i="1" l="1"/>
  <c r="H11" i="1"/>
  <c r="G11" i="1"/>
  <c r="F11" i="1"/>
  <c r="E11" i="1"/>
  <c r="I11" i="1"/>
</calcChain>
</file>

<file path=xl/sharedStrings.xml><?xml version="1.0" encoding="utf-8"?>
<sst xmlns="http://schemas.openxmlformats.org/spreadsheetml/2006/main" count="38" uniqueCount="32">
  <si>
    <t>ZMIANY  W  PLANIE  WYDATKÓW  ZWIĄZKU  GMIN  DOLNEJ  ODRY  NA 2015 ROK</t>
  </si>
  <si>
    <t>Dział</t>
  </si>
  <si>
    <t>Rozdział</t>
  </si>
  <si>
    <t>Paragraf</t>
  </si>
  <si>
    <t>Wyszczególnienie</t>
  </si>
  <si>
    <t>ZWIĘKSZENIA</t>
  </si>
  <si>
    <t>ZMNIEJSZENIA</t>
  </si>
  <si>
    <t>OGÓŁEM</t>
  </si>
  <si>
    <t>w tym</t>
  </si>
  <si>
    <t>wydatki bieżące</t>
  </si>
  <si>
    <t>wydatki majątkowe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</si>
  <si>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</si>
  <si>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</si>
  <si>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</si>
  <si>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</si>
  <si>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</si>
  <si>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</si>
  <si>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</si>
  <si>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</si>
  <si>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</si>
  <si>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</si>
  <si>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Załącznik Nr 1</t>
  </si>
  <si>
    <t>Zarządu Związku Gmin Dolnej Odry</t>
  </si>
  <si>
    <t>Administracja publiczna</t>
  </si>
  <si>
    <t>Pozostała działalność</t>
  </si>
  <si>
    <t>Zakup usług remontowych</t>
  </si>
  <si>
    <t>Dodatkowe wynagrodzenie roczne</t>
  </si>
  <si>
    <t>Gospodarka komunalna i ochrona środowiska</t>
  </si>
  <si>
    <t>Gospodarka odpadami</t>
  </si>
  <si>
    <t>Wydatki na zakupy inwestycyjne jednostek budżetowych</t>
  </si>
  <si>
    <t>do Uchwały nr 10/2015</t>
  </si>
  <si>
    <t>z dnia 5 maja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</si>
</sst>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0" xfId="0" applyFill="1"/>
    <xf numFmtId="0" fontId="5" fillId="2" borderId="2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4" fontId="9" fillId="3" borderId="2" xfId="0" applyNumberFormat="1" applyFont="1" applyFill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4" fontId="11" fillId="2" borderId="2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3" fillId="0" borderId="2" xfId="0" applyNumberFormat="1" applyFont="1" applyBorder="1"/>
    <xf numFmtId="0" fontId="11" fillId="2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4" fontId="12" fillId="4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5" sqref="A5:J5"/>
    </sheetView>
  </sheetViews>
  <sheetFormatPr defaultRowHeight="14.25"/>
  <cols>
    <col min="1" max="1" width="8.5" customWidth="1"/>
    <col min="2" max="2" width="10.25" customWidth="1"/>
    <col min="3" max="3" width="9.625" customWidth="1"/>
    <col min="4" max="4" width="54.75" style="1" customWidth="1"/>
    <col min="5" max="7" width="10.625" customWidth="1"/>
    <col min="8" max="8" width="11.125" customWidth="1"/>
    <col min="9" max="10" width="10.625" customWidth="1"/>
  </cols>
  <sheetData>
    <row r="1" spans="1:10">
      <c r="J1" s="2" t="s">
        <v>21</v>
      </c>
    </row>
    <row r="2" spans="1:10">
      <c r="J2" s="2" t="s">
        <v>30</v>
      </c>
    </row>
    <row r="3" spans="1:10" ht="15.75">
      <c r="B3" s="3"/>
      <c r="J3" s="2" t="s">
        <v>22</v>
      </c>
    </row>
    <row r="4" spans="1:10">
      <c r="J4" s="2" t="s">
        <v>31</v>
      </c>
    </row>
    <row r="5" spans="1:10" ht="42.75" customHeight="1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</row>
    <row r="7" spans="1:10" s="4" customFormat="1">
      <c r="A7" s="36" t="s">
        <v>1</v>
      </c>
      <c r="B7" s="36" t="s">
        <v>2</v>
      </c>
      <c r="C7" s="36" t="s">
        <v>3</v>
      </c>
      <c r="D7" s="39" t="s">
        <v>4</v>
      </c>
      <c r="E7" s="42" t="s">
        <v>5</v>
      </c>
      <c r="F7" s="42"/>
      <c r="G7" s="42"/>
      <c r="H7" s="43" t="s">
        <v>6</v>
      </c>
      <c r="I7" s="43"/>
      <c r="J7" s="43"/>
    </row>
    <row r="8" spans="1:10" s="4" customFormat="1" ht="15">
      <c r="A8" s="37"/>
      <c r="B8" s="37"/>
      <c r="C8" s="37"/>
      <c r="D8" s="40"/>
      <c r="E8" s="36" t="s">
        <v>7</v>
      </c>
      <c r="F8" s="44" t="s">
        <v>8</v>
      </c>
      <c r="G8" s="45"/>
      <c r="H8" s="46" t="s">
        <v>7</v>
      </c>
      <c r="I8" s="30" t="s">
        <v>8</v>
      </c>
      <c r="J8" s="31"/>
    </row>
    <row r="9" spans="1:10" s="4" customFormat="1" ht="28.5" customHeight="1">
      <c r="A9" s="38"/>
      <c r="B9" s="38"/>
      <c r="C9" s="38"/>
      <c r="D9" s="41"/>
      <c r="E9" s="38"/>
      <c r="F9" s="5" t="s">
        <v>9</v>
      </c>
      <c r="G9" s="5" t="s">
        <v>10</v>
      </c>
      <c r="H9" s="47"/>
      <c r="I9" s="5" t="s">
        <v>9</v>
      </c>
      <c r="J9" s="5" t="s">
        <v>10</v>
      </c>
    </row>
    <row r="10" spans="1:10" s="4" customFormat="1" ht="14.25" customHeight="1">
      <c r="A10" s="6" t="s">
        <v>11</v>
      </c>
      <c r="B10" s="6" t="s">
        <v>12</v>
      </c>
      <c r="C10" s="6" t="s">
        <v>13</v>
      </c>
      <c r="D10" s="7" t="s">
        <v>14</v>
      </c>
      <c r="E10" s="8" t="s">
        <v>15</v>
      </c>
      <c r="F10" s="9" t="s">
        <v>16</v>
      </c>
      <c r="G10" s="9" t="s">
        <v>17</v>
      </c>
      <c r="H10" s="10" t="s">
        <v>18</v>
      </c>
      <c r="I10" s="9" t="s">
        <v>19</v>
      </c>
      <c r="J10" s="9" t="s">
        <v>20</v>
      </c>
    </row>
    <row r="11" spans="1:10" ht="25.5" customHeight="1">
      <c r="A11" s="11">
        <v>750</v>
      </c>
      <c r="B11" s="12"/>
      <c r="C11" s="12"/>
      <c r="D11" s="13" t="s">
        <v>23</v>
      </c>
      <c r="E11" s="14">
        <f>E12</f>
        <v>7750</v>
      </c>
      <c r="F11" s="14">
        <f t="shared" ref="F11:G11" si="0">F12</f>
        <v>7750</v>
      </c>
      <c r="G11" s="14">
        <f t="shared" si="0"/>
        <v>0</v>
      </c>
      <c r="H11" s="15">
        <f t="shared" ref="H11:J11" si="1">SUM(H12)</f>
        <v>7750</v>
      </c>
      <c r="I11" s="15">
        <f t="shared" si="1"/>
        <v>7750</v>
      </c>
      <c r="J11" s="15">
        <f t="shared" si="1"/>
        <v>0</v>
      </c>
    </row>
    <row r="12" spans="1:10" s="4" customFormat="1" ht="32.25" customHeight="1">
      <c r="A12" s="16"/>
      <c r="B12" s="17">
        <v>75095</v>
      </c>
      <c r="C12" s="18"/>
      <c r="D12" s="19" t="s">
        <v>24</v>
      </c>
      <c r="E12" s="20">
        <f>SUM(E13:E14)</f>
        <v>7750</v>
      </c>
      <c r="F12" s="20">
        <f t="shared" ref="F12:G12" si="2">SUM(F13:F14)</f>
        <v>7750</v>
      </c>
      <c r="G12" s="20">
        <f t="shared" si="2"/>
        <v>0</v>
      </c>
      <c r="H12" s="20">
        <f>SUM(H13:H14)</f>
        <v>7750</v>
      </c>
      <c r="I12" s="20">
        <f t="shared" ref="I12:J12" si="3">SUM(I13:I14)</f>
        <v>7750</v>
      </c>
      <c r="J12" s="20">
        <f t="shared" si="3"/>
        <v>0</v>
      </c>
    </row>
    <row r="13" spans="1:10" s="4" customFormat="1" ht="32.25" customHeight="1">
      <c r="A13" s="16"/>
      <c r="B13" s="24"/>
      <c r="C13" s="18">
        <v>4040</v>
      </c>
      <c r="D13" s="19" t="s">
        <v>26</v>
      </c>
      <c r="E13" s="20">
        <v>7750</v>
      </c>
      <c r="F13" s="20">
        <v>7750</v>
      </c>
      <c r="G13" s="20">
        <v>0</v>
      </c>
      <c r="H13" s="20">
        <v>0</v>
      </c>
      <c r="I13" s="20">
        <v>0</v>
      </c>
      <c r="J13" s="20">
        <v>0</v>
      </c>
    </row>
    <row r="14" spans="1:10" s="4" customFormat="1" ht="32.25" customHeight="1">
      <c r="A14" s="16"/>
      <c r="B14" s="24"/>
      <c r="C14" s="18">
        <v>4270</v>
      </c>
      <c r="D14" s="19" t="s">
        <v>25</v>
      </c>
      <c r="E14" s="20">
        <v>0</v>
      </c>
      <c r="F14" s="20">
        <v>0</v>
      </c>
      <c r="G14" s="20">
        <v>0</v>
      </c>
      <c r="H14" s="20">
        <v>7750</v>
      </c>
      <c r="I14" s="20">
        <v>7750</v>
      </c>
      <c r="J14" s="20">
        <v>0</v>
      </c>
    </row>
    <row r="15" spans="1:10" s="4" customFormat="1" ht="32.25" customHeight="1">
      <c r="A15" s="25">
        <v>900</v>
      </c>
      <c r="B15" s="25"/>
      <c r="C15" s="25"/>
      <c r="D15" s="26" t="s">
        <v>27</v>
      </c>
      <c r="E15" s="27">
        <f>E16</f>
        <v>41000</v>
      </c>
      <c r="F15" s="27">
        <f t="shared" ref="F15:J15" si="4">F16</f>
        <v>41000</v>
      </c>
      <c r="G15" s="27">
        <f t="shared" si="4"/>
        <v>0</v>
      </c>
      <c r="H15" s="27">
        <f t="shared" si="4"/>
        <v>41000</v>
      </c>
      <c r="I15" s="27">
        <f t="shared" si="4"/>
        <v>0</v>
      </c>
      <c r="J15" s="27">
        <f t="shared" si="4"/>
        <v>41000</v>
      </c>
    </row>
    <row r="16" spans="1:10" s="4" customFormat="1" ht="32.25" customHeight="1">
      <c r="A16" s="16"/>
      <c r="B16" s="18">
        <v>90002</v>
      </c>
      <c r="C16" s="18"/>
      <c r="D16" s="19" t="s">
        <v>28</v>
      </c>
      <c r="E16" s="20">
        <f>SUM(E17:E18)</f>
        <v>41000</v>
      </c>
      <c r="F16" s="20">
        <f t="shared" ref="F16:J16" si="5">SUM(F17:F18)</f>
        <v>41000</v>
      </c>
      <c r="G16" s="20">
        <f t="shared" si="5"/>
        <v>0</v>
      </c>
      <c r="H16" s="20">
        <f t="shared" si="5"/>
        <v>41000</v>
      </c>
      <c r="I16" s="20">
        <f t="shared" si="5"/>
        <v>0</v>
      </c>
      <c r="J16" s="20">
        <f t="shared" si="5"/>
        <v>41000</v>
      </c>
    </row>
    <row r="17" spans="1:10" s="4" customFormat="1" ht="32.25" customHeight="1">
      <c r="A17" s="16"/>
      <c r="B17" s="24"/>
      <c r="C17" s="18">
        <v>4040</v>
      </c>
      <c r="D17" s="19" t="s">
        <v>26</v>
      </c>
      <c r="E17" s="20">
        <v>41000</v>
      </c>
      <c r="F17" s="20">
        <v>41000</v>
      </c>
      <c r="G17" s="20">
        <v>0</v>
      </c>
      <c r="H17" s="20">
        <v>0</v>
      </c>
      <c r="I17" s="20">
        <v>0</v>
      </c>
      <c r="J17" s="20">
        <v>0</v>
      </c>
    </row>
    <row r="18" spans="1:10" ht="46.5" customHeight="1">
      <c r="A18" s="21"/>
      <c r="B18" s="22"/>
      <c r="C18" s="18">
        <v>6060</v>
      </c>
      <c r="D18" s="19" t="s">
        <v>29</v>
      </c>
      <c r="E18" s="28">
        <v>0</v>
      </c>
      <c r="F18" s="28">
        <v>0</v>
      </c>
      <c r="G18" s="28">
        <v>0</v>
      </c>
      <c r="H18" s="29">
        <v>41000</v>
      </c>
      <c r="I18" s="29">
        <v>0</v>
      </c>
      <c r="J18" s="29">
        <v>41000</v>
      </c>
    </row>
    <row r="19" spans="1:10">
      <c r="A19" s="32" t="s">
        <v>7</v>
      </c>
      <c r="B19" s="33"/>
      <c r="C19" s="33"/>
      <c r="D19" s="34"/>
      <c r="E19" s="23">
        <f>E11+E15</f>
        <v>48750</v>
      </c>
      <c r="F19" s="23">
        <f t="shared" ref="F19:J19" si="6">F11+F15</f>
        <v>48750</v>
      </c>
      <c r="G19" s="23">
        <f t="shared" si="6"/>
        <v>0</v>
      </c>
      <c r="H19" s="23">
        <f t="shared" si="6"/>
        <v>48750</v>
      </c>
      <c r="I19" s="23">
        <f t="shared" si="6"/>
        <v>7750</v>
      </c>
      <c r="J19" s="23">
        <f t="shared" si="6"/>
        <v>41000</v>
      </c>
    </row>
  </sheetData>
  <mergeCells count="12">
    <mergeCell ref="I8:J8"/>
    <mergeCell ref="A19:D19"/>
    <mergeCell ref="A5:J5"/>
    <mergeCell ref="A7:A9"/>
    <mergeCell ref="B7:B9"/>
    <mergeCell ref="C7:C9"/>
    <mergeCell ref="D7:D9"/>
    <mergeCell ref="E7:G7"/>
    <mergeCell ref="H7:J7"/>
    <mergeCell ref="E8:E9"/>
    <mergeCell ref="F8:G8"/>
    <mergeCell ref="H8:H9"/>
  </mergeCell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Michał</cp:lastModifiedBy>
  <dcterms:created xsi:type="dcterms:W3CDTF">2015-01-15T12:18:28Z</dcterms:created>
  <dcterms:modified xsi:type="dcterms:W3CDTF">2015-05-06T06:12:24Z</dcterms:modified>
</cp:coreProperties>
</file>